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F6A2F7EB-9B1F-40CF-8F8B-4A76FF596057}"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<sst xmlns="http://schemas.openxmlformats.org/spreadsheetml/2006/main" count="2813" uniqueCount="1350">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</sst>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373</v>
      </c>
      <c r="B10" s="184"/>
      <c r="C10" s="169" t="str">
        <f>VLOOKUP(A10,lista,2,0)</f>
        <v>G. GOBERNANZA Y CONSULTORÍA DIGITAL</v>
      </c>
      <c r="D10" s="169"/>
      <c r="E10" s="169"/>
      <c r="F10" s="169"/>
      <c r="G10" s="169" t="str">
        <f>VLOOKUP(A10,lista,3,0)</f>
        <v>Técnico/a 3</v>
      </c>
      <c r="H10" s="169"/>
      <c r="I10" s="176" t="str">
        <f>VLOOKUP(A10,lista,4,0)</f>
        <v>Técnico/a jurídico/a junior</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Derecho.</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lsZOJPcDdkWvo/VbIcyu2ytJ2B6Ni2qhMWsQ6guXODHab8wQBLEfc3d0iEtgcc3DkTuy9YR6TsVKo6wlEdUlCA==" saltValue="KfDdCHxOwR32OZmo4eJWL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2026-09-16T14:51:47Z</dcterms:modified>
</cp:coreProperties>
</file>